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56" windowHeight="116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39" i="1"/>
  <c r="E39"/>
  <c r="D39"/>
  <c r="C25"/>
  <c r="C30"/>
  <c r="C39"/>
  <c r="C38"/>
  <c r="C37"/>
  <c r="C36"/>
  <c r="C35"/>
  <c r="C34"/>
  <c r="C33"/>
  <c r="C32"/>
  <c r="C31"/>
  <c r="C29"/>
  <c r="C28"/>
  <c r="C27"/>
  <c r="C26"/>
  <c r="C24"/>
  <c r="C23"/>
  <c r="C22"/>
  <c r="C21"/>
  <c r="C20"/>
  <c r="C19"/>
  <c r="C18"/>
  <c r="C17"/>
  <c r="C16"/>
  <c r="C15"/>
  <c r="C14"/>
</calcChain>
</file>

<file path=xl/sharedStrings.xml><?xml version="1.0" encoding="utf-8"?>
<sst xmlns="http://schemas.openxmlformats.org/spreadsheetml/2006/main" count="42" uniqueCount="34">
  <si>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</si>
  <si>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</si>
  <si>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</si>
  <si>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</si>
  <si>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</si>
  <si>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</si>
  <si>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</si>
  <si>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</si>
  <si>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</si>
  <si>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</si>
  <si>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</si>
  <si>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</si>
  <si>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</si>
  <si>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</si>
  <si>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Зовнішнє фінансування</t>
  </si>
  <si>
    <t>Позики, надані міжнародними фінансовими організаціями</t>
  </si>
  <si>
    <t>Одержано позик</t>
  </si>
  <si>
    <t>Погашено позик</t>
  </si>
  <si>
    <t>Фінансування за борговими операціями</t>
  </si>
  <si>
    <t>Запозичення</t>
  </si>
  <si>
    <t>Середньострокові зобов`язання</t>
  </si>
  <si>
    <t>Погашення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</si>
  <si>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</si>
  <si>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</si>
  <si>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</si>
  <si>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Начальник фінансового управління</t>
  </si>
  <si>
    <t>О.І.Ворона</t>
  </si>
  <si>
    <t>Усього за типом боргового зобов"язання</t>
  </si>
  <si>
    <t>до рішення міської ради</t>
  </si>
  <si>
    <t>Фінансування міського бюджету м. Прилуки на 2018 рік</t>
  </si>
  <si>
    <t>міської ради</t>
  </si>
  <si>
    <t>Додаток 2</t>
  </si>
  <si>
    <t>(44 сесія 7 скликання)</t>
  </si>
  <si>
    <t>26 червня_2018 року №1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</si>
</sst>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1" fillId="0" borderId="1" xfId="0" applyFont="1" applyFill="1" applyBorder="1"/>
    <xf numFmtId="0" fontId="2" fillId="0" borderId="0" xfId="0" applyFont="1"/>
    <xf numFmtId="4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1" fillId="0" borderId="0" xfId="0" applyFont="1" applyFill="1" applyBorder="1"/>
    <xf numFmtId="2" fontId="0" fillId="0" borderId="0" xfId="0" applyNumberFormat="1" applyBorder="1"/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5"/>
  <sheetViews>
    <sheetView tabSelected="1" workbookViewId="0">
      <selection activeCell="H4" sqref="H4"/>
    </sheetView>
  </sheetViews>
  <sheetFormatPr defaultRowHeight="13.8"/>
  <cols>
    <col min="1" max="1" width="7" bestFit="1" customWidth="1"/>
    <col min="2" max="2" width="41.109375" customWidth="1"/>
    <col min="3" max="3" width="14.6640625" customWidth="1"/>
    <col min="4" max="6" width="14.33203125" customWidth="1"/>
  </cols>
  <sheetData>
    <row r="1" spans="1:6">
      <c r="E1" s="10" t="s">
        <v>31</v>
      </c>
      <c r="F1" s="10"/>
    </row>
    <row r="2" spans="1:6">
      <c r="E2" s="11" t="s">
        <v>28</v>
      </c>
      <c r="F2" s="10"/>
    </row>
    <row r="3" spans="1:6">
      <c r="E3" s="11" t="s">
        <v>32</v>
      </c>
      <c r="F3" s="10"/>
    </row>
    <row r="4" spans="1:6">
      <c r="E4" s="11" t="s">
        <v>33</v>
      </c>
      <c r="F4" s="10"/>
    </row>
    <row r="8" spans="1:6">
      <c r="A8" s="22" t="s">
        <v>29</v>
      </c>
      <c r="B8" s="23"/>
      <c r="C8" s="23"/>
      <c r="D8" s="23"/>
      <c r="E8" s="23"/>
      <c r="F8" s="23"/>
    </row>
    <row r="9" spans="1:6">
      <c r="F9" s="1" t="s">
        <v>0</v>
      </c>
    </row>
    <row r="10" spans="1:6">
      <c r="A10" s="24" t="s">
        <v>1</v>
      </c>
      <c r="B10" s="24" t="s">
        <v>2</v>
      </c>
      <c r="C10" s="25" t="s">
        <v>3</v>
      </c>
      <c r="D10" s="24" t="s">
        <v>4</v>
      </c>
      <c r="E10" s="24" t="s">
        <v>5</v>
      </c>
      <c r="F10" s="24"/>
    </row>
    <row r="11" spans="1:6">
      <c r="A11" s="24"/>
      <c r="B11" s="24"/>
      <c r="C11" s="24"/>
      <c r="D11" s="24"/>
      <c r="E11" s="24" t="s">
        <v>3</v>
      </c>
      <c r="F11" s="24" t="s">
        <v>6</v>
      </c>
    </row>
    <row r="12" spans="1:6">
      <c r="A12" s="24"/>
      <c r="B12" s="24"/>
      <c r="C12" s="24"/>
      <c r="D12" s="24"/>
      <c r="E12" s="24"/>
      <c r="F12" s="24"/>
    </row>
    <row r="13" spans="1:6">
      <c r="A13" s="2">
        <v>1</v>
      </c>
      <c r="B13" s="2">
        <v>2</v>
      </c>
      <c r="C13" s="3">
        <v>3</v>
      </c>
      <c r="D13" s="2">
        <v>4</v>
      </c>
      <c r="E13" s="2">
        <v>5</v>
      </c>
      <c r="F13" s="2">
        <v>6</v>
      </c>
    </row>
    <row r="14" spans="1:6">
      <c r="A14" s="4">
        <v>200000</v>
      </c>
      <c r="B14" s="5" t="s">
        <v>7</v>
      </c>
      <c r="C14" s="17">
        <f t="shared" ref="C14:C38" si="0">D14+E14</f>
        <v>33857273.520000003</v>
      </c>
      <c r="D14" s="18">
        <v>-5288105.200000003</v>
      </c>
      <c r="E14" s="18">
        <v>39145378.720000006</v>
      </c>
      <c r="F14" s="18">
        <v>39145378.720000006</v>
      </c>
    </row>
    <row r="15" spans="1:6" ht="27.6">
      <c r="A15" s="4">
        <v>206000</v>
      </c>
      <c r="B15" s="5" t="s">
        <v>8</v>
      </c>
      <c r="C15" s="17">
        <f t="shared" si="0"/>
        <v>0</v>
      </c>
      <c r="D15" s="18">
        <v>0</v>
      </c>
      <c r="E15" s="18">
        <v>0</v>
      </c>
      <c r="F15" s="18">
        <v>0</v>
      </c>
    </row>
    <row r="16" spans="1:6">
      <c r="A16" s="6">
        <v>206110</v>
      </c>
      <c r="B16" s="7" t="s">
        <v>9</v>
      </c>
      <c r="C16" s="19">
        <f t="shared" si="0"/>
        <v>17800000</v>
      </c>
      <c r="D16" s="20">
        <v>14000000</v>
      </c>
      <c r="E16" s="20">
        <v>3800000</v>
      </c>
      <c r="F16" s="20">
        <v>3800000</v>
      </c>
    </row>
    <row r="17" spans="1:6">
      <c r="A17" s="6">
        <v>206210</v>
      </c>
      <c r="B17" s="7" t="s">
        <v>10</v>
      </c>
      <c r="C17" s="19">
        <f t="shared" si="0"/>
        <v>-17800000</v>
      </c>
      <c r="D17" s="20">
        <v>-14000000</v>
      </c>
      <c r="E17" s="20">
        <v>-3800000</v>
      </c>
      <c r="F17" s="20">
        <v>-3800000</v>
      </c>
    </row>
    <row r="18" spans="1:6" ht="27.6">
      <c r="A18" s="4">
        <v>208000</v>
      </c>
      <c r="B18" s="5" t="s">
        <v>11</v>
      </c>
      <c r="C18" s="17">
        <f t="shared" si="0"/>
        <v>33857273.520000003</v>
      </c>
      <c r="D18" s="18">
        <v>-5288105.200000003</v>
      </c>
      <c r="E18" s="18">
        <v>39145378.720000006</v>
      </c>
      <c r="F18" s="18">
        <v>39145378.720000006</v>
      </c>
    </row>
    <row r="19" spans="1:6">
      <c r="A19" s="6">
        <v>208100</v>
      </c>
      <c r="B19" s="7" t="s">
        <v>12</v>
      </c>
      <c r="C19" s="19">
        <f t="shared" si="0"/>
        <v>33857273.520000003</v>
      </c>
      <c r="D19" s="20">
        <v>30852022</v>
      </c>
      <c r="E19" s="20">
        <v>3005251.52</v>
      </c>
      <c r="F19" s="20">
        <v>3005251.52</v>
      </c>
    </row>
    <row r="20" spans="1:6" ht="41.4">
      <c r="A20" s="6">
        <v>208400</v>
      </c>
      <c r="B20" s="7" t="s">
        <v>13</v>
      </c>
      <c r="C20" s="19">
        <f t="shared" si="0"/>
        <v>0</v>
      </c>
      <c r="D20" s="20">
        <v>-36140127.200000003</v>
      </c>
      <c r="E20" s="20">
        <v>36140127.200000003</v>
      </c>
      <c r="F20" s="20">
        <v>36140127.200000003</v>
      </c>
    </row>
    <row r="21" spans="1:6">
      <c r="A21" s="4">
        <v>300000</v>
      </c>
      <c r="B21" s="5" t="s">
        <v>14</v>
      </c>
      <c r="C21" s="17">
        <f t="shared" si="0"/>
        <v>11240625</v>
      </c>
      <c r="D21" s="18">
        <v>0</v>
      </c>
      <c r="E21" s="18">
        <v>11240625</v>
      </c>
      <c r="F21" s="18">
        <v>11240625</v>
      </c>
    </row>
    <row r="22" spans="1:6" ht="27.6">
      <c r="A22" s="4">
        <v>301000</v>
      </c>
      <c r="B22" s="5" t="s">
        <v>15</v>
      </c>
      <c r="C22" s="17">
        <f t="shared" si="0"/>
        <v>11240625</v>
      </c>
      <c r="D22" s="18">
        <v>0</v>
      </c>
      <c r="E22" s="18">
        <v>11240625</v>
      </c>
      <c r="F22" s="18">
        <v>11240625</v>
      </c>
    </row>
    <row r="23" spans="1:6">
      <c r="A23" s="6">
        <v>301100</v>
      </c>
      <c r="B23" s="7" t="s">
        <v>16</v>
      </c>
      <c r="C23" s="19">
        <f t="shared" si="0"/>
        <v>11990000</v>
      </c>
      <c r="D23" s="20">
        <v>0</v>
      </c>
      <c r="E23" s="20">
        <v>11990000</v>
      </c>
      <c r="F23" s="20">
        <v>11990000</v>
      </c>
    </row>
    <row r="24" spans="1:6">
      <c r="A24" s="6">
        <v>301200</v>
      </c>
      <c r="B24" s="7" t="s">
        <v>17</v>
      </c>
      <c r="C24" s="19">
        <f t="shared" si="0"/>
        <v>-749375</v>
      </c>
      <c r="D24" s="20">
        <v>0</v>
      </c>
      <c r="E24" s="20">
        <v>-749375</v>
      </c>
      <c r="F24" s="20">
        <v>-749375</v>
      </c>
    </row>
    <row r="25" spans="1:6">
      <c r="A25" s="4">
        <v>400000</v>
      </c>
      <c r="B25" s="5" t="s">
        <v>18</v>
      </c>
      <c r="C25" s="17">
        <f t="shared" si="0"/>
        <v>11240625</v>
      </c>
      <c r="D25" s="18">
        <v>0</v>
      </c>
      <c r="E25" s="18">
        <v>11240625</v>
      </c>
      <c r="F25" s="18">
        <v>11240625</v>
      </c>
    </row>
    <row r="26" spans="1:6">
      <c r="A26" s="4">
        <v>401000</v>
      </c>
      <c r="B26" s="5" t="s">
        <v>19</v>
      </c>
      <c r="C26" s="17">
        <f t="shared" si="0"/>
        <v>11990000</v>
      </c>
      <c r="D26" s="18">
        <v>0</v>
      </c>
      <c r="E26" s="18">
        <v>11990000</v>
      </c>
      <c r="F26" s="18">
        <v>11990000</v>
      </c>
    </row>
    <row r="27" spans="1:6">
      <c r="A27" s="6">
        <v>401202</v>
      </c>
      <c r="B27" s="7" t="s">
        <v>20</v>
      </c>
      <c r="C27" s="19">
        <f t="shared" si="0"/>
        <v>11990000</v>
      </c>
      <c r="D27" s="20">
        <v>0</v>
      </c>
      <c r="E27" s="20">
        <v>11990000</v>
      </c>
      <c r="F27" s="20">
        <v>11990000</v>
      </c>
    </row>
    <row r="28" spans="1:6">
      <c r="A28" s="4">
        <v>402000</v>
      </c>
      <c r="B28" s="5" t="s">
        <v>21</v>
      </c>
      <c r="C28" s="17">
        <f t="shared" si="0"/>
        <v>-749375</v>
      </c>
      <c r="D28" s="18">
        <v>0</v>
      </c>
      <c r="E28" s="18">
        <v>-749375</v>
      </c>
      <c r="F28" s="18">
        <v>-749375</v>
      </c>
    </row>
    <row r="29" spans="1:6">
      <c r="A29" s="6">
        <v>402202</v>
      </c>
      <c r="B29" s="7" t="s">
        <v>20</v>
      </c>
      <c r="C29" s="19">
        <f t="shared" si="0"/>
        <v>-749375</v>
      </c>
      <c r="D29" s="20">
        <v>0</v>
      </c>
      <c r="E29" s="20">
        <v>-749375</v>
      </c>
      <c r="F29" s="20">
        <v>-749375</v>
      </c>
    </row>
    <row r="30" spans="1:6">
      <c r="A30" s="4">
        <v>600000</v>
      </c>
      <c r="B30" s="5" t="s">
        <v>22</v>
      </c>
      <c r="C30" s="17">
        <f t="shared" si="0"/>
        <v>33857273.520000003</v>
      </c>
      <c r="D30" s="18">
        <v>-5288105.200000003</v>
      </c>
      <c r="E30" s="18">
        <v>39145378.720000006</v>
      </c>
      <c r="F30" s="18">
        <v>39145378.720000006</v>
      </c>
    </row>
    <row r="31" spans="1:6" ht="27.6">
      <c r="A31" s="4">
        <v>601000</v>
      </c>
      <c r="B31" s="5" t="s">
        <v>8</v>
      </c>
      <c r="C31" s="17">
        <f t="shared" si="0"/>
        <v>0</v>
      </c>
      <c r="D31" s="18">
        <v>0</v>
      </c>
      <c r="E31" s="18">
        <v>0</v>
      </c>
      <c r="F31" s="18">
        <v>0</v>
      </c>
    </row>
    <row r="32" spans="1:6">
      <c r="A32" s="6">
        <v>601110</v>
      </c>
      <c r="B32" s="7" t="s">
        <v>9</v>
      </c>
      <c r="C32" s="19">
        <f t="shared" si="0"/>
        <v>17800000</v>
      </c>
      <c r="D32" s="20">
        <v>14000000</v>
      </c>
      <c r="E32" s="20">
        <v>3800000</v>
      </c>
      <c r="F32" s="20">
        <v>3800000</v>
      </c>
    </row>
    <row r="33" spans="1:6">
      <c r="A33" s="6">
        <v>601210</v>
      </c>
      <c r="B33" s="7" t="s">
        <v>10</v>
      </c>
      <c r="C33" s="19">
        <f t="shared" si="0"/>
        <v>-17800000</v>
      </c>
      <c r="D33" s="20">
        <v>-14000000</v>
      </c>
      <c r="E33" s="20">
        <v>-3800000</v>
      </c>
      <c r="F33" s="20">
        <v>-3800000</v>
      </c>
    </row>
    <row r="34" spans="1:6">
      <c r="A34" s="4">
        <v>602000</v>
      </c>
      <c r="B34" s="5" t="s">
        <v>23</v>
      </c>
      <c r="C34" s="17">
        <f t="shared" si="0"/>
        <v>33857273.520000003</v>
      </c>
      <c r="D34" s="18">
        <v>-5288105.200000003</v>
      </c>
      <c r="E34" s="18">
        <v>39145378.720000006</v>
      </c>
      <c r="F34" s="18">
        <v>39145378.720000006</v>
      </c>
    </row>
    <row r="35" spans="1:6">
      <c r="A35" s="6">
        <v>602100</v>
      </c>
      <c r="B35" s="7" t="s">
        <v>12</v>
      </c>
      <c r="C35" s="19">
        <f t="shared" si="0"/>
        <v>33857273.520000003</v>
      </c>
      <c r="D35" s="20">
        <v>30852022</v>
      </c>
      <c r="E35" s="20">
        <v>3005251.52</v>
      </c>
      <c r="F35" s="20">
        <v>3005251.52</v>
      </c>
    </row>
    <row r="36" spans="1:6" ht="41.4">
      <c r="A36" s="6">
        <v>602400</v>
      </c>
      <c r="B36" s="7" t="s">
        <v>13</v>
      </c>
      <c r="C36" s="19">
        <f t="shared" si="0"/>
        <v>0</v>
      </c>
      <c r="D36" s="20">
        <v>-36140127.200000003</v>
      </c>
      <c r="E36" s="20">
        <v>36140127.200000003</v>
      </c>
      <c r="F36" s="20">
        <v>36140127.200000003</v>
      </c>
    </row>
    <row r="37" spans="1:6" ht="27.6">
      <c r="A37" s="4">
        <v>603000</v>
      </c>
      <c r="B37" s="5" t="s">
        <v>24</v>
      </c>
      <c r="C37" s="17">
        <f t="shared" si="0"/>
        <v>0</v>
      </c>
      <c r="D37" s="18">
        <v>0</v>
      </c>
      <c r="E37" s="18">
        <v>0</v>
      </c>
      <c r="F37" s="18">
        <v>0</v>
      </c>
    </row>
    <row r="38" spans="1:6" ht="27.6">
      <c r="A38" s="6">
        <v>603000</v>
      </c>
      <c r="B38" s="7" t="s">
        <v>24</v>
      </c>
      <c r="C38" s="19">
        <f t="shared" si="0"/>
        <v>0</v>
      </c>
      <c r="D38" s="20">
        <v>0</v>
      </c>
      <c r="E38" s="20">
        <v>0</v>
      </c>
      <c r="F38" s="20">
        <v>0</v>
      </c>
    </row>
    <row r="39" spans="1:6">
      <c r="A39" s="8"/>
      <c r="B39" s="9" t="s">
        <v>27</v>
      </c>
      <c r="C39" s="21">
        <f>C25+C30</f>
        <v>45097898.520000003</v>
      </c>
      <c r="D39" s="21">
        <f>D25+D30</f>
        <v>-5288105.200000003</v>
      </c>
      <c r="E39" s="21">
        <f>E25+E30</f>
        <v>50386003.720000006</v>
      </c>
      <c r="F39" s="21">
        <f>F25+F30</f>
        <v>50386003.720000006</v>
      </c>
    </row>
    <row r="40" spans="1:6">
      <c r="A40" s="14"/>
      <c r="B40" s="15"/>
      <c r="C40" s="16"/>
      <c r="D40" s="16"/>
      <c r="E40" s="16"/>
      <c r="F40" s="16"/>
    </row>
    <row r="41" spans="1:6">
      <c r="A41" s="14"/>
      <c r="B41" s="15"/>
      <c r="C41" s="16"/>
      <c r="D41" s="16"/>
      <c r="E41" s="16"/>
      <c r="F41" s="16"/>
    </row>
    <row r="42" spans="1:6">
      <c r="A42" s="14"/>
      <c r="B42" s="15"/>
      <c r="C42" s="16"/>
      <c r="D42" s="16"/>
      <c r="E42" s="16"/>
      <c r="F42" s="16"/>
    </row>
    <row r="43" spans="1:6">
      <c r="B43" s="12" t="s">
        <v>25</v>
      </c>
      <c r="C43" s="13"/>
      <c r="D43" s="13"/>
      <c r="E43" s="13"/>
    </row>
    <row r="44" spans="1:6">
      <c r="B44" s="13" t="s">
        <v>30</v>
      </c>
      <c r="C44" s="13"/>
      <c r="D44" s="13"/>
      <c r="E44" s="12" t="s">
        <v>26</v>
      </c>
    </row>
    <row r="45" spans="1:6">
      <c r="B45" s="13"/>
      <c r="C45" s="13"/>
      <c r="D45" s="13"/>
      <c r="E45" s="13"/>
    </row>
  </sheetData>
  <mergeCells count="8">
    <mergeCell ref="A8:F8"/>
    <mergeCell ref="A10:A12"/>
    <mergeCell ref="B10:B12"/>
    <mergeCell ref="C10:C12"/>
    <mergeCell ref="D10:D12"/>
    <mergeCell ref="E10:F10"/>
    <mergeCell ref="E11:E12"/>
    <mergeCell ref="F11:F12"/>
  </mergeCells>
  <phoneticPr fontId="4" type="noConversion"/>
  <pageMargins left="0.59055118110236204" right="0.59055118110236204" top="0.39370078740157499" bottom="0.39370078740157499" header="0" footer="0"/>
  <pageSetup paperSize="9" scale="9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Ленець</cp:lastModifiedBy>
  <cp:lastPrinted>2018-04-24T10:30:14Z</cp:lastPrinted>
  <dcterms:created xsi:type="dcterms:W3CDTF">2018-04-20T08:54:10Z</dcterms:created>
  <dcterms:modified xsi:type="dcterms:W3CDTF">2018-07-04T06:25:54Z</dcterms:modified>
</cp:coreProperties>
</file>